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indonesia-my.sharepoint.com/personal/arsip_office_ui_ac_id/Documents/01 - ISO 30301-2019/2022/Klausul 8 -Pedoman, POB, IK/Dokumen Induk Internal/0.3. Form/"/>
    </mc:Choice>
  </mc:AlternateContent>
  <xr:revisionPtr revIDLastSave="0" documentId="8_{D0588113-AB3A-9848-848C-E8D14B7CFAC4}" xr6:coauthVersionLast="47" xr6:coauthVersionMax="47" xr10:uidLastSave="{00000000-0000-0000-0000-000000000000}"/>
  <bookViews>
    <workbookView xWindow="1480" yWindow="2000" windowWidth="25540" windowHeight="12680" xr2:uid="{39665B87-C0F2-4443-A4FF-7C25D89D6102}"/>
  </bookViews>
  <sheets>
    <sheet name="Isu Internal dan Eksternal" sheetId="1" r:id="rId1"/>
    <sheet name="List" sheetId="2" r:id="rId2"/>
  </sheets>
  <definedNames>
    <definedName name="_xlnm._FilterDatabase" localSheetId="1" hidden="1">List!$P$2:$P$3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<sst xmlns="http://schemas.openxmlformats.org/spreadsheetml/2006/main" count="106" uniqueCount="102">
  <si>
    <t>FRM-023/UN2.R2.5/OTL.03.00/2019</t>
  </si>
  <si>
    <t>Isu Internal dan Eksternal</t>
  </si>
  <si>
    <t>No</t>
  </si>
  <si>
    <t>Source</t>
  </si>
  <si>
    <t>Issue</t>
  </si>
  <si>
    <t>Bias</t>
  </si>
  <si>
    <t>Prioritas</t>
  </si>
  <si>
    <t>Metode Pengendalian/ Target</t>
  </si>
  <si>
    <t>PIC</t>
  </si>
  <si>
    <t>Due Date</t>
  </si>
  <si>
    <t>Status</t>
  </si>
  <si>
    <t>ISU INTERNAL</t>
  </si>
  <si>
    <t>ISU EKSTERNAL</t>
  </si>
  <si>
    <t>Tanggal</t>
  </si>
  <si>
    <t>Manajemen Representatif,</t>
  </si>
  <si>
    <t>Nama</t>
  </si>
  <si>
    <t>OPP RATING:</t>
  </si>
  <si>
    <t>RISK RATING LIMIT:</t>
  </si>
  <si>
    <t>Type</t>
  </si>
  <si>
    <t>Priority</t>
  </si>
  <si>
    <t>Treatment</t>
  </si>
  <si>
    <t>Processes</t>
  </si>
  <si>
    <t>Tingkat Kemungkinan</t>
  </si>
  <si>
    <t>Periode Kejadian Sebelumnya / Pengalaman Sebelumnya</t>
  </si>
  <si>
    <t>Potensi</t>
  </si>
  <si>
    <t>Peraturan Pemerintah/ Kebijakan Perusahaan</t>
  </si>
  <si>
    <t>Isu</t>
  </si>
  <si>
    <t>External</t>
  </si>
  <si>
    <t>Emergency</t>
  </si>
  <si>
    <t>No Action: Accept Risk per Mgmt Decision</t>
  </si>
  <si>
    <t>Opportunity</t>
  </si>
  <si>
    <t>All Processes</t>
  </si>
  <si>
    <t>Tidak mungkin terjadi</t>
  </si>
  <si>
    <t>Tidak pernah terjadi</t>
  </si>
  <si>
    <t>Tidak ada</t>
  </si>
  <si>
    <t>Tersedia repositori arsip elektronik (SEKAR) yang bisa dimanfaatkan oleh unit arsip fakultas dan PAU untuk menyimpan arsip statis universitas.</t>
  </si>
  <si>
    <t>Internal</t>
  </si>
  <si>
    <t>High</t>
  </si>
  <si>
    <t>Risk Register / FMEA Style</t>
  </si>
  <si>
    <t>Risk</t>
  </si>
  <si>
    <t>Delivery</t>
  </si>
  <si>
    <t>Kecil Kemungkinan terjadi</t>
  </si>
  <si>
    <t>Pernah dalam 3 tahun terakhir</t>
  </si>
  <si>
    <t>Minor</t>
  </si>
  <si>
    <t>Mungkin</t>
  </si>
  <si>
    <t>Belum semua arsip statis dilakukan digitisasi</t>
  </si>
  <si>
    <t>Medium</t>
  </si>
  <si>
    <t>Root Cause Analysis</t>
  </si>
  <si>
    <t>Neutral</t>
  </si>
  <si>
    <t>Produksi, Penyimpanan dan Logistik</t>
  </si>
  <si>
    <t>Agak mungkin terjadi</t>
  </si>
  <si>
    <t>Pernah dalam 1 tahunterakhir</t>
  </si>
  <si>
    <t>Sedang</t>
  </si>
  <si>
    <t>Pasti</t>
  </si>
  <si>
    <t>Belum tersedia infrastruktur back up Andieni</t>
  </si>
  <si>
    <t>Low</t>
  </si>
  <si>
    <t>Internal Auditing</t>
  </si>
  <si>
    <t>Mixed</t>
  </si>
  <si>
    <t>Maintenance</t>
  </si>
  <si>
    <t>Mungkin terjadi</t>
  </si>
  <si>
    <t>Pernah dalam 6 bulan terakhir</t>
  </si>
  <si>
    <t>Tinggi</t>
  </si>
  <si>
    <t>Forum (group) komunikasi arsiparis UI tidak dimanfaatkan secara optimal antaranggota</t>
  </si>
  <si>
    <t>Incoming</t>
  </si>
  <si>
    <t>Sangat mungkin terjadi</t>
  </si>
  <si>
    <t>Pernah dalam 3 bulan terakhir</t>
  </si>
  <si>
    <t>Sangat tinggi</t>
  </si>
  <si>
    <t>Berisiko terhadap legal</t>
  </si>
  <si>
    <t>Hasil pengawasan kearsipan internal di lingkungan PAU belum memenuhi kriteria "BAIK"</t>
  </si>
  <si>
    <t>Corrective Action (CA)</t>
  </si>
  <si>
    <t>Instagram Kantor Arsip yang paling aktif diantara IG Arsip PTN lain (follower terbanyak)</t>
  </si>
  <si>
    <t>Vendor Auditing</t>
  </si>
  <si>
    <t>Kerja sama kemitraan penerapan tanda tangan elektronik dengan BSRE BSSN akan berakhir pada 2023</t>
  </si>
  <si>
    <t>Other Auditing</t>
  </si>
  <si>
    <t xml:space="preserve">Ketersediaan personil (PUI/PNS) belum sesuai dengan kebutuhan ABK
</t>
  </si>
  <si>
    <t>Management Review Activity</t>
  </si>
  <si>
    <t>Kompetensi dari skema sertifikasi Kearsipan Dasar LSP-P1 UI belum memenuhi analisis kebutuhan pelatihan SDM Kearsipan</t>
  </si>
  <si>
    <t>Marketing Enhancement</t>
  </si>
  <si>
    <t>Mekanisme pembubuhan visualisasi eSign memiliki potensi kesalahan persepsi tentang keabsahan dokumen elektronik</t>
  </si>
  <si>
    <t>Other</t>
  </si>
  <si>
    <t>Partisipasi dalam keanggotaan asosiasi profesi kearsipan (PAPTI, AAI, ICA)</t>
  </si>
  <si>
    <t>Pelaksanaan Pekan Kearsipan UI yang rutin dilakukan setiap tahun</t>
  </si>
  <si>
    <t>Pelaksanaan pembinaan kearsipan belum seluruhnya memenuhi kebutuhan pelatihan SDM kearsipan</t>
  </si>
  <si>
    <t>Pemanfaatan TIK dalam layanan arsip universitas</t>
  </si>
  <si>
    <t>Peminjaman Arsip Keuangan dalam bentuk fisik durasinya melebihi waktu peminjaman</t>
  </si>
  <si>
    <t>Pengembangan dan maintenance Andieni bergantung pada developer outsource (pusilkom)</t>
  </si>
  <si>
    <t>Penyajian informasi arsip statis belum dilakukan pada semua koleksi arsip statis universitas</t>
  </si>
  <si>
    <t>Peralatan penunjang digitisasi arsip arsitektur belum memadai</t>
  </si>
  <si>
    <t>Permintaan narasumber dan pelatihan kearsipan dari pihak luar</t>
  </si>
  <si>
    <t>Potensi pengembangan bisnis training kearsipan oleh Kantor Arsip (ebook, tutorial, webinar, training, consulting)</t>
  </si>
  <si>
    <t xml:space="preserve">Proses pemindahan arsip keuangan dari Direktorat Keuangan ke Ruang Simpan Lantai 8,5 Gedung PAU belum terstandar.
</t>
  </si>
  <si>
    <t>Proses pengadaan pegawai tetap yang belum konsisten setiap tahunnya</t>
  </si>
  <si>
    <t>Restrukturisasi Kantor Arsip mendukung pemerataan tugas dan fungsi penyelenggaraan kearsipan universitas</t>
  </si>
  <si>
    <t>Sarana penyimpanan arsip kertas (box) pada tahun 2019 telah memenuhi syarat berdasarkan uji lab Kementerian Perindustrian dan ANRI</t>
  </si>
  <si>
    <t>Sistem keamanan gedung Kantor Arsip rusak;</t>
  </si>
  <si>
    <t>Sistem keamanan ruang simpan arsip lantai 8,5 Gedung PAU belum tersedia;</t>
  </si>
  <si>
    <t>Sistem kelistrikan Kantor Arsip sudah usang</t>
  </si>
  <si>
    <t>Struktur gedung Kantor Arsip sudah tidak memungkinkan adanya penambahan beban volume arsip dan sarana simpan arsip</t>
  </si>
  <si>
    <t>Tersedia aplikasi naskah dinas elektronik (ANDIENI) yang mulai dikenal oleh warga UI</t>
  </si>
  <si>
    <t>Tersedianya Program Studi Manajemen Rekod dan Arsip (Vokasi) dan Ilmu Perpustakaan (FIB)</t>
  </si>
  <si>
    <t>UI melalui Kantor Arsip menjadi salah satu objek pengawasan kearsipan eksternal ANRI</t>
  </si>
  <si>
    <t>Universitas Indonesia (Kantor Arsip) menjadi pilot project SIKN JIKN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</si>
</sst>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"/>
  </numFmts>
  <fonts count="10">
    <font>
      <sz val="11"/>
      <color theme="1"/>
      <name val="Calibri"/>
      <family val="2"/>
      <scheme val="minor"/>
    </font>
    <font>
      <b/>
      <sz val="16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theme="2" tint="-0.499984740745262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2" tint="-0.499984740745262"/>
      </right>
      <top style="thin">
        <color indexed="64"/>
      </top>
      <bottom style="thin">
        <color theme="0"/>
      </bottom>
      <diagonal/>
    </border>
    <border>
      <left style="thin">
        <color theme="2" tint="-0.49998474074526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 tint="-0.499984740745262"/>
      </right>
      <top style="thin">
        <color theme="0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17" fontId="3" fillId="0" borderId="9" xfId="0" quotePrefix="1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5" borderId="0" xfId="0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/>
    </xf>
    <xf numFmtId="165" fontId="5" fillId="9" borderId="0" xfId="0" applyNumberFormat="1" applyFont="1" applyFill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left" vertical="center"/>
    </xf>
    <xf numFmtId="0" fontId="7" fillId="7" borderId="10" xfId="0" applyFont="1" applyFill="1" applyBorder="1" applyAlignment="1">
      <alignment horizontal="left" vertical="center"/>
    </xf>
    <xf numFmtId="0" fontId="7" fillId="0" borderId="0" xfId="0" applyFont="1"/>
    <xf numFmtId="0" fontId="4" fillId="0" borderId="0" xfId="0" applyFont="1" applyAlignment="1">
      <alignment vertical="center" wrapText="1"/>
    </xf>
    <xf numFmtId="0" fontId="7" fillId="7" borderId="10" xfId="0" applyFont="1" applyFill="1" applyBorder="1"/>
    <xf numFmtId="0" fontId="8" fillId="0" borderId="0" xfId="0" applyFont="1" applyAlignment="1">
      <alignment vertical="center" wrapText="1"/>
    </xf>
    <xf numFmtId="0" fontId="4" fillId="1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10" xfId="0" applyFont="1" applyBorder="1"/>
    <xf numFmtId="0" fontId="4" fillId="10" borderId="0" xfId="0" applyFont="1" applyFill="1" applyAlignment="1">
      <alignment vertical="center" wrapText="1"/>
    </xf>
    <xf numFmtId="0" fontId="0" fillId="0" borderId="10" xfId="0" applyBorder="1"/>
    <xf numFmtId="0" fontId="9" fillId="0" borderId="10" xfId="0" applyFont="1" applyBorder="1"/>
    <xf numFmtId="0" fontId="4" fillId="11" borderId="0" xfId="0" applyFont="1" applyFill="1" applyAlignment="1">
      <alignment vertical="center" wrapText="1"/>
    </xf>
    <xf numFmtId="0" fontId="4" fillId="12" borderId="0" xfId="0" applyFont="1" applyFill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16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1BF3A-6E25-E744-8B8E-CA132608D049}">
  <dimension ref="A1:I16"/>
  <sheetViews>
    <sheetView tabSelected="1" workbookViewId="0">
      <selection activeCell="C14" sqref="C14"/>
    </sheetView>
  </sheetViews>
  <sheetFormatPr defaultColWidth="8.85546875" defaultRowHeight="14.1"/>
  <cols>
    <col min="1" max="1" width="4" style="31" customWidth="1"/>
    <col min="2" max="2" width="19.140625" style="31" customWidth="1"/>
    <col min="3" max="3" width="36.85546875" style="31" customWidth="1"/>
    <col min="4" max="4" width="12.140625" style="31" customWidth="1"/>
    <col min="5" max="5" width="8.85546875" style="31"/>
    <col min="6" max="6" width="36.42578125" style="31" customWidth="1"/>
    <col min="7" max="7" width="25.28515625" style="31" customWidth="1"/>
    <col min="8" max="8" width="21.85546875" style="32" customWidth="1"/>
    <col min="9" max="9" width="12.42578125" style="31" customWidth="1"/>
    <col min="10" max="16384" width="8.85546875" style="31"/>
  </cols>
  <sheetData>
    <row r="1" spans="1:9">
      <c r="A1" s="31" t="s">
        <v>0</v>
      </c>
    </row>
    <row r="3" spans="1:9" ht="20.100000000000001">
      <c r="A3" s="33" t="s">
        <v>1</v>
      </c>
      <c r="B3" s="34"/>
      <c r="C3" s="34"/>
      <c r="D3" s="34"/>
      <c r="E3" s="34"/>
      <c r="F3" s="34"/>
      <c r="G3" s="34"/>
      <c r="H3" s="34"/>
      <c r="I3" s="35"/>
    </row>
    <row r="4" spans="1:9" ht="15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3" t="s">
        <v>9</v>
      </c>
      <c r="I4" s="4" t="s">
        <v>10</v>
      </c>
    </row>
    <row r="5" spans="1:9">
      <c r="A5" s="36" t="s">
        <v>11</v>
      </c>
      <c r="B5" s="37"/>
      <c r="C5" s="37"/>
      <c r="D5" s="37"/>
      <c r="E5" s="37"/>
      <c r="F5" s="37"/>
      <c r="G5" s="37"/>
      <c r="H5" s="37"/>
      <c r="I5" s="38"/>
    </row>
    <row r="6" spans="1:9" s="8" customFormat="1">
      <c r="A6" s="5"/>
      <c r="B6" s="6"/>
      <c r="C6" s="6"/>
      <c r="D6" s="5"/>
      <c r="E6" s="5"/>
      <c r="F6" s="6"/>
      <c r="G6" s="6"/>
      <c r="H6" s="7"/>
      <c r="I6" s="5"/>
    </row>
    <row r="7" spans="1:9">
      <c r="A7" s="36" t="s">
        <v>12</v>
      </c>
      <c r="B7" s="37"/>
      <c r="C7" s="37"/>
      <c r="D7" s="37"/>
      <c r="E7" s="37"/>
      <c r="F7" s="37"/>
      <c r="G7" s="37"/>
      <c r="H7" s="37"/>
      <c r="I7" s="38"/>
    </row>
    <row r="8" spans="1:9" s="8" customFormat="1">
      <c r="A8" s="5"/>
      <c r="B8" s="6"/>
      <c r="C8" s="6"/>
      <c r="D8" s="5"/>
      <c r="E8" s="5"/>
      <c r="F8" s="6"/>
      <c r="G8" s="6"/>
      <c r="H8" s="9"/>
      <c r="I8" s="5"/>
    </row>
    <row r="11" spans="1:9" ht="15">
      <c r="F11" s="10" t="s">
        <v>13</v>
      </c>
    </row>
    <row r="12" spans="1:9" ht="15">
      <c r="F12" s="10" t="s">
        <v>14</v>
      </c>
    </row>
    <row r="13" spans="1:9">
      <c r="F13" s="10"/>
    </row>
    <row r="14" spans="1:9">
      <c r="F14" s="10"/>
    </row>
    <row r="15" spans="1:9">
      <c r="F15" s="10"/>
    </row>
    <row r="16" spans="1:9" ht="15">
      <c r="F16" s="10" t="s">
        <v>15</v>
      </c>
    </row>
  </sheetData>
  <mergeCells count="3">
    <mergeCell ref="A3:I3"/>
    <mergeCell ref="A5:I5"/>
    <mergeCell ref="A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D177D-7324-3449-B8A1-21C0896AC530}">
  <dimension ref="A1:P33"/>
  <sheetViews>
    <sheetView workbookViewId="0">
      <selection activeCell="P2" sqref="P2"/>
    </sheetView>
  </sheetViews>
  <sheetFormatPr defaultColWidth="11.42578125" defaultRowHeight="15"/>
  <cols>
    <col min="1" max="1" width="21.42578125" customWidth="1"/>
    <col min="2" max="2" width="3.140625" customWidth="1"/>
    <col min="3" max="3" width="25.28515625" customWidth="1"/>
    <col min="4" max="4" width="2.28515625" customWidth="1"/>
    <col min="7" max="7" width="36.42578125" customWidth="1"/>
    <col min="9" max="9" width="23.85546875" customWidth="1"/>
    <col min="10" max="10" width="2.140625" customWidth="1"/>
    <col min="11" max="11" width="24" customWidth="1"/>
    <col min="12" max="12" width="27.140625" customWidth="1"/>
    <col min="14" max="14" width="27.28515625" customWidth="1"/>
    <col min="16" max="16" width="58.28515625" customWidth="1"/>
  </cols>
  <sheetData>
    <row r="1" spans="1:16" ht="32.1">
      <c r="A1" s="11" t="s">
        <v>16</v>
      </c>
      <c r="C1" s="11" t="s">
        <v>17</v>
      </c>
      <c r="E1" s="12" t="s">
        <v>18</v>
      </c>
      <c r="F1" s="12" t="s">
        <v>19</v>
      </c>
      <c r="G1" s="12" t="s">
        <v>20</v>
      </c>
      <c r="H1" s="12" t="s">
        <v>5</v>
      </c>
      <c r="I1" s="13" t="s">
        <v>21</v>
      </c>
      <c r="K1" s="12" t="s">
        <v>22</v>
      </c>
      <c r="L1" s="14" t="s">
        <v>23</v>
      </c>
      <c r="M1" s="12" t="s">
        <v>24</v>
      </c>
      <c r="N1" s="14" t="s">
        <v>25</v>
      </c>
      <c r="P1" s="15" t="s">
        <v>26</v>
      </c>
    </row>
    <row r="2" spans="1:16" ht="32.1">
      <c r="A2" s="16">
        <v>10</v>
      </c>
      <c r="C2" s="16">
        <v>10</v>
      </c>
      <c r="E2" s="17" t="s">
        <v>27</v>
      </c>
      <c r="F2" s="17" t="s">
        <v>28</v>
      </c>
      <c r="G2" s="17" t="s">
        <v>29</v>
      </c>
      <c r="H2" s="17" t="s">
        <v>30</v>
      </c>
      <c r="I2" s="18" t="s">
        <v>31</v>
      </c>
      <c r="J2" s="19">
        <v>1</v>
      </c>
      <c r="K2" s="17" t="s">
        <v>32</v>
      </c>
      <c r="L2" s="17" t="s">
        <v>33</v>
      </c>
      <c r="M2" s="17" t="s">
        <v>34</v>
      </c>
      <c r="N2" s="17" t="s">
        <v>34</v>
      </c>
      <c r="P2" s="20" t="s">
        <v>35</v>
      </c>
    </row>
    <row r="3" spans="1:16" ht="15.95">
      <c r="E3" s="17" t="s">
        <v>36</v>
      </c>
      <c r="F3" s="17" t="s">
        <v>37</v>
      </c>
      <c r="G3" s="17" t="s">
        <v>38</v>
      </c>
      <c r="H3" s="17" t="s">
        <v>39</v>
      </c>
      <c r="I3" s="18" t="s">
        <v>40</v>
      </c>
      <c r="J3" s="19">
        <v>2</v>
      </c>
      <c r="K3" s="17" t="s">
        <v>41</v>
      </c>
      <c r="L3" s="17" t="s">
        <v>42</v>
      </c>
      <c r="M3" s="17" t="s">
        <v>43</v>
      </c>
      <c r="N3" s="17" t="s">
        <v>44</v>
      </c>
      <c r="P3" s="20" t="s">
        <v>45</v>
      </c>
    </row>
    <row r="4" spans="1:16" ht="15.95">
      <c r="E4" s="17"/>
      <c r="F4" s="17" t="s">
        <v>46</v>
      </c>
      <c r="G4" s="17" t="s">
        <v>47</v>
      </c>
      <c r="H4" s="17" t="s">
        <v>48</v>
      </c>
      <c r="I4" s="21" t="s">
        <v>49</v>
      </c>
      <c r="J4" s="19">
        <v>3</v>
      </c>
      <c r="K4" s="17" t="s">
        <v>50</v>
      </c>
      <c r="L4" s="17" t="s">
        <v>51</v>
      </c>
      <c r="M4" s="17" t="s">
        <v>52</v>
      </c>
      <c r="N4" s="17" t="s">
        <v>53</v>
      </c>
      <c r="P4" s="22" t="s">
        <v>54</v>
      </c>
    </row>
    <row r="5" spans="1:16" ht="32.1">
      <c r="E5" s="17"/>
      <c r="F5" s="17" t="s">
        <v>55</v>
      </c>
      <c r="G5" s="17" t="s">
        <v>56</v>
      </c>
      <c r="H5" s="17" t="s">
        <v>57</v>
      </c>
      <c r="I5" s="18" t="s">
        <v>58</v>
      </c>
      <c r="J5" s="19">
        <v>4</v>
      </c>
      <c r="K5" s="17" t="s">
        <v>59</v>
      </c>
      <c r="L5" s="17" t="s">
        <v>60</v>
      </c>
      <c r="M5" s="17" t="s">
        <v>61</v>
      </c>
      <c r="N5" s="17" t="s">
        <v>61</v>
      </c>
      <c r="P5" s="23" t="s">
        <v>62</v>
      </c>
    </row>
    <row r="6" spans="1:16" ht="32.1">
      <c r="E6" s="17"/>
      <c r="F6" s="17"/>
      <c r="G6" s="17" t="s">
        <v>47</v>
      </c>
      <c r="H6" s="17"/>
      <c r="I6" s="21" t="s">
        <v>63</v>
      </c>
      <c r="J6" s="19">
        <v>5</v>
      </c>
      <c r="K6" s="17" t="s">
        <v>64</v>
      </c>
      <c r="L6" s="17" t="s">
        <v>65</v>
      </c>
      <c r="M6" s="17" t="s">
        <v>66</v>
      </c>
      <c r="N6" s="17" t="s">
        <v>67</v>
      </c>
      <c r="P6" s="24" t="s">
        <v>68</v>
      </c>
    </row>
    <row r="7" spans="1:16" ht="32.1">
      <c r="E7" s="17"/>
      <c r="F7" s="17"/>
      <c r="G7" s="17" t="s">
        <v>69</v>
      </c>
      <c r="H7" s="17"/>
      <c r="I7" s="21"/>
      <c r="J7" s="19"/>
      <c r="K7" s="19"/>
      <c r="L7" s="25"/>
      <c r="M7" s="19"/>
      <c r="N7" s="19"/>
      <c r="P7" s="20" t="s">
        <v>70</v>
      </c>
    </row>
    <row r="8" spans="1:16" ht="32.1">
      <c r="E8" s="17"/>
      <c r="F8" s="17"/>
      <c r="G8" s="17" t="s">
        <v>71</v>
      </c>
      <c r="H8" s="17"/>
      <c r="I8" s="25"/>
      <c r="J8" s="19"/>
      <c r="K8" s="19"/>
      <c r="L8" s="25"/>
      <c r="M8" s="19"/>
      <c r="N8" s="19"/>
      <c r="P8" s="26" t="s">
        <v>72</v>
      </c>
    </row>
    <row r="9" spans="1:16" ht="32.1">
      <c r="E9" s="17"/>
      <c r="F9" s="17"/>
      <c r="G9" s="17" t="s">
        <v>73</v>
      </c>
      <c r="H9" s="17"/>
      <c r="I9" s="27"/>
      <c r="J9" s="19"/>
      <c r="K9" s="19"/>
      <c r="L9" s="25"/>
      <c r="M9" s="19"/>
      <c r="N9" s="19"/>
      <c r="P9" s="24" t="s">
        <v>74</v>
      </c>
    </row>
    <row r="10" spans="1:16" ht="32.1">
      <c r="E10" s="17"/>
      <c r="F10" s="17"/>
      <c r="G10" s="17" t="s">
        <v>75</v>
      </c>
      <c r="H10" s="17"/>
      <c r="I10" s="27"/>
      <c r="J10" s="19"/>
      <c r="K10" s="19"/>
      <c r="L10" s="25"/>
      <c r="M10" s="19"/>
      <c r="N10" s="19"/>
      <c r="P10" s="26" t="s">
        <v>76</v>
      </c>
    </row>
    <row r="11" spans="1:16" ht="32.1">
      <c r="E11" s="17"/>
      <c r="F11" s="17"/>
      <c r="G11" s="17" t="s">
        <v>77</v>
      </c>
      <c r="H11" s="17"/>
      <c r="I11" s="27"/>
      <c r="J11" s="19"/>
      <c r="K11" s="19"/>
      <c r="L11" s="28"/>
      <c r="M11" s="19"/>
      <c r="N11" s="19"/>
      <c r="P11" s="24" t="s">
        <v>78</v>
      </c>
    </row>
    <row r="12" spans="1:16" ht="15.95">
      <c r="E12" s="17"/>
      <c r="F12" s="17"/>
      <c r="G12" s="17" t="s">
        <v>79</v>
      </c>
      <c r="H12" s="17"/>
      <c r="I12" s="27"/>
      <c r="J12" s="19"/>
      <c r="K12" s="19"/>
      <c r="L12" s="17"/>
      <c r="M12" s="19"/>
      <c r="N12" s="19"/>
      <c r="P12" s="20" t="s">
        <v>80</v>
      </c>
    </row>
    <row r="13" spans="1:16" ht="15.95">
      <c r="P13" s="29" t="s">
        <v>81</v>
      </c>
    </row>
    <row r="14" spans="1:16" ht="32.1">
      <c r="P14" s="29" t="s">
        <v>82</v>
      </c>
    </row>
    <row r="15" spans="1:16" ht="15.95">
      <c r="P15" s="20" t="s">
        <v>83</v>
      </c>
    </row>
    <row r="16" spans="1:16" ht="32.1">
      <c r="P16" s="20" t="s">
        <v>84</v>
      </c>
    </row>
    <row r="17" spans="16:16" ht="32.1">
      <c r="P17" s="29" t="s">
        <v>85</v>
      </c>
    </row>
    <row r="18" spans="16:16" ht="32.1">
      <c r="P18" s="20" t="s">
        <v>86</v>
      </c>
    </row>
    <row r="19" spans="16:16" ht="15.95">
      <c r="P19" s="20" t="s">
        <v>87</v>
      </c>
    </row>
    <row r="20" spans="16:16" ht="15.95">
      <c r="P20" s="20" t="s">
        <v>88</v>
      </c>
    </row>
    <row r="21" spans="16:16" ht="32.1">
      <c r="P21" s="20" t="s">
        <v>89</v>
      </c>
    </row>
    <row r="22" spans="16:16" ht="48">
      <c r="P22" s="24" t="s">
        <v>90</v>
      </c>
    </row>
    <row r="23" spans="16:16" ht="15.95">
      <c r="P23" s="20" t="s">
        <v>91</v>
      </c>
    </row>
    <row r="24" spans="16:16" ht="32.1">
      <c r="P24" s="22" t="s">
        <v>92</v>
      </c>
    </row>
    <row r="25" spans="16:16" ht="32.1">
      <c r="P25" s="30" t="s">
        <v>93</v>
      </c>
    </row>
    <row r="26" spans="16:16" ht="15.95">
      <c r="P26" s="22" t="s">
        <v>94</v>
      </c>
    </row>
    <row r="27" spans="16:16" ht="32.1">
      <c r="P27" s="20" t="s">
        <v>95</v>
      </c>
    </row>
    <row r="28" spans="16:16" ht="15.95">
      <c r="P28" s="20" t="s">
        <v>96</v>
      </c>
    </row>
    <row r="29" spans="16:16" ht="32.1">
      <c r="P29" s="20" t="s">
        <v>97</v>
      </c>
    </row>
    <row r="30" spans="16:16" ht="32.1">
      <c r="P30" s="24" t="s">
        <v>98</v>
      </c>
    </row>
    <row r="31" spans="16:16" ht="32.1">
      <c r="P31" s="24" t="s">
        <v>99</v>
      </c>
    </row>
    <row r="32" spans="16:16" ht="32.1">
      <c r="P32" s="26" t="s">
        <v>100</v>
      </c>
    </row>
    <row r="33" spans="16:16" ht="32.1">
      <c r="P33" s="29" t="s">
        <v>101</v>
      </c>
    </row>
  </sheetData>
  <conditionalFormatting sqref="I12 E5:H12 E1:I4">
    <cfRule type="cellIs" dxfId="15" priority="16" operator="notEqual">
      <formula>""</formula>
    </cfRule>
  </conditionalFormatting>
  <conditionalFormatting sqref="K1:N1">
    <cfRule type="cellIs" dxfId="14" priority="15" operator="notEqual">
      <formula>""</formula>
    </cfRule>
  </conditionalFormatting>
  <conditionalFormatting sqref="K2:K6">
    <cfRule type="cellIs" dxfId="13" priority="14" operator="notEqual">
      <formula>""</formula>
    </cfRule>
  </conditionalFormatting>
  <conditionalFormatting sqref="L2:L7">
    <cfRule type="cellIs" dxfId="12" priority="13" operator="notEqual">
      <formula>""</formula>
    </cfRule>
  </conditionalFormatting>
  <conditionalFormatting sqref="M2:N6">
    <cfRule type="cellIs" dxfId="11" priority="12" operator="notEqual">
      <formula>""</formula>
    </cfRule>
  </conditionalFormatting>
  <conditionalFormatting sqref="L8:L11">
    <cfRule type="cellIs" dxfId="10" priority="11" operator="notEqual">
      <formula>""</formula>
    </cfRule>
  </conditionalFormatting>
  <conditionalFormatting sqref="L12">
    <cfRule type="cellIs" dxfId="9" priority="10" operator="notEqual">
      <formula>""</formula>
    </cfRule>
  </conditionalFormatting>
  <conditionalFormatting sqref="I4">
    <cfRule type="cellIs" dxfId="8" priority="9" operator="notEqual">
      <formula>""</formula>
    </cfRule>
  </conditionalFormatting>
  <conditionalFormatting sqref="I8">
    <cfRule type="cellIs" dxfId="7" priority="7" operator="notEqual">
      <formula>""</formula>
    </cfRule>
  </conditionalFormatting>
  <conditionalFormatting sqref="I8">
    <cfRule type="cellIs" dxfId="6" priority="8" operator="notEqual">
      <formula>""</formula>
    </cfRule>
  </conditionalFormatting>
  <conditionalFormatting sqref="I5">
    <cfRule type="cellIs" dxfId="5" priority="6" operator="notEqual">
      <formula>""</formula>
    </cfRule>
  </conditionalFormatting>
  <conditionalFormatting sqref="I5">
    <cfRule type="cellIs" dxfId="4" priority="5" operator="notEqual">
      <formula>""</formula>
    </cfRule>
  </conditionalFormatting>
  <conditionalFormatting sqref="I6">
    <cfRule type="cellIs" dxfId="3" priority="4" operator="notEqual">
      <formula>""</formula>
    </cfRule>
  </conditionalFormatting>
  <conditionalFormatting sqref="I6">
    <cfRule type="cellIs" dxfId="2" priority="3" operator="notEqual">
      <formula>""</formula>
    </cfRule>
  </conditionalFormatting>
  <conditionalFormatting sqref="I7">
    <cfRule type="cellIs" dxfId="1" priority="2" operator="notEqual">
      <formula>""</formula>
    </cfRule>
  </conditionalFormatting>
  <conditionalFormatting sqref="I7">
    <cfRule type="cellIs" dxfId="0" priority="1" operator="notEqual">
      <formula>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Guest User</cp:lastModifiedBy>
  <cp:revision/>
  <dcterms:created xsi:type="dcterms:W3CDTF">2022-09-01T05:02:36Z</dcterms:created>
  <dcterms:modified xsi:type="dcterms:W3CDTF">2022-09-01T07:44:49Z</dcterms:modified>
  <cp:category/>
  <cp:contentStatus/>
</cp:coreProperties>
</file>